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jimu/物性研/04図書室/D_図書01：選書会(含む選書委員)/R6(2024)選書会/2024-2/4_ウェブサイト掲載/"/>
    </mc:Choice>
  </mc:AlternateContent>
  <xr:revisionPtr revIDLastSave="0" documentId="13_ncr:9_{680512B2-4ED5-6446-A062-DCAAA25CFC3E}" xr6:coauthVersionLast="47" xr6:coauthVersionMax="47" xr10:uidLastSave="{00000000-0000-0000-0000-000000000000}"/>
  <bookViews>
    <workbookView xWindow="5040" yWindow="1840" windowWidth="28300" windowHeight="17360" xr2:uid="{7614DA5E-0B8E-1945-90B6-F5B804F5C2D5}"/>
  </bookViews>
  <sheets>
    <sheet name="2024年度 第2回選書会 購入リスト" sheetId="1" r:id="rId1"/>
  </sheets>
  <definedNames>
    <definedName name="_xlnm._FilterDatabase" localSheetId="0" hidden="1">'2024年度 第2回選書会 購入リスト'!$A$1:$I$1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3" i="1"/>
  <c r="J4" i="1"/>
  <c r="J5" i="1"/>
  <c r="J6" i="1"/>
  <c r="J7" i="1"/>
  <c r="J8" i="1"/>
  <c r="J2" i="1"/>
</calcChain>
</file>

<file path=xl/sharedStrings.xml><?xml version="1.0" encoding="utf-8"?>
<sst xmlns="http://schemas.openxmlformats.org/spreadsheetml/2006/main" count="350" uniqueCount="286">
  <si>
    <t>資料番号</t>
  </si>
  <si>
    <t>書誌ID</t>
  </si>
  <si>
    <t>和洋区分名称</t>
  </si>
  <si>
    <t>請求記号</t>
  </si>
  <si>
    <t>書名</t>
  </si>
  <si>
    <t>著者名</t>
  </si>
  <si>
    <t>7210406646</t>
  </si>
  <si>
    <t>2003715960</t>
  </si>
  <si>
    <t>洋書</t>
  </si>
  <si>
    <t>: hbk</t>
  </si>
  <si>
    <t>428:F9</t>
  </si>
  <si>
    <t>50 years of the renormalization group: dedicated to the memory of Michael E Fisher</t>
  </si>
  <si>
    <t>Aharony Amnon</t>
  </si>
  <si>
    <t>7210406653</t>
  </si>
  <si>
    <t>2003715987</t>
  </si>
  <si>
    <t>: hardcover</t>
  </si>
  <si>
    <t>421.3:A27</t>
  </si>
  <si>
    <t>Analysis on Fock spaces and mathematical theory of quantum fields : an introduction to mathematical analysis of quantum fields</t>
  </si>
  <si>
    <t xml:space="preserve">新井 朝雄 </t>
  </si>
  <si>
    <t>7210406661</t>
  </si>
  <si>
    <t>2003717432</t>
  </si>
  <si>
    <t>Hardback</t>
  </si>
  <si>
    <t>421.3:C39</t>
  </si>
  <si>
    <t>Contemporary quantum mechanics in practice : problems and solutions</t>
  </si>
  <si>
    <t>Woods Lilia M.</t>
  </si>
  <si>
    <t>7210406679</t>
  </si>
  <si>
    <t>2003717711</t>
  </si>
  <si>
    <t>cloth</t>
  </si>
  <si>
    <t>426.56:F1</t>
  </si>
  <si>
    <t>Fundamentals and practice in statistical thermodynamics</t>
  </si>
  <si>
    <t>Wu Jianzhong</t>
  </si>
  <si>
    <t>7210406687</t>
  </si>
  <si>
    <t>2003715990</t>
  </si>
  <si>
    <t>421.3:I48</t>
  </si>
  <si>
    <t>Interpreting quantum mechanics : modern foundations</t>
  </si>
  <si>
    <t>Snoke David W.</t>
  </si>
  <si>
    <t>7210406695</t>
  </si>
  <si>
    <t>2003718367</t>
  </si>
  <si>
    <t>427.4:M4</t>
  </si>
  <si>
    <t>Macroscopic electrodynamics : an introductory graduate treatment</t>
  </si>
  <si>
    <t>Wilcox Walter 1954-</t>
  </si>
  <si>
    <t>7210406703</t>
  </si>
  <si>
    <t>2003719552</t>
  </si>
  <si>
    <t>: hardback</t>
  </si>
  <si>
    <t>426.5:M7</t>
  </si>
  <si>
    <t>Mesoscopic thermodynamics for scientists and engineers</t>
  </si>
  <si>
    <t>Anisimov Mikhail A</t>
  </si>
  <si>
    <t>7210406711</t>
  </si>
  <si>
    <t>2003716017</t>
  </si>
  <si>
    <t>: Hardback</t>
  </si>
  <si>
    <t>547.51:M3</t>
  </si>
  <si>
    <t>Microwave photonics</t>
  </si>
  <si>
    <t>Yao Jianping</t>
  </si>
  <si>
    <t>7210406729</t>
  </si>
  <si>
    <t>2003716125</t>
  </si>
  <si>
    <t>429.6:M5</t>
  </si>
  <si>
    <t>Muon Spin Spectroscopy : Methods and Applications in Chemistry and Materials Science</t>
  </si>
  <si>
    <t>Fleming Donald G.</t>
  </si>
  <si>
    <t>7210406737</t>
  </si>
  <si>
    <t>2003719669</t>
  </si>
  <si>
    <t>: cloth</t>
  </si>
  <si>
    <t>425:N2</t>
  </si>
  <si>
    <t>Nonlinear optical technology : from the beginning</t>
  </si>
  <si>
    <t>Garmire Elsa M.</t>
  </si>
  <si>
    <t>7210406745</t>
  </si>
  <si>
    <t>2003719697</t>
  </si>
  <si>
    <t>426.5:N10</t>
  </si>
  <si>
    <t>Notes on thermodynamics : hot oolong cools</t>
  </si>
  <si>
    <t>Kang Hway Chuan</t>
  </si>
  <si>
    <t>7210406752</t>
  </si>
  <si>
    <t>2003711114</t>
  </si>
  <si>
    <t>421.4:S34</t>
  </si>
  <si>
    <t>Statistical mechanics of phases and phase transitions</t>
  </si>
  <si>
    <t>Kivelson Steven A.</t>
  </si>
  <si>
    <t>7210406760</t>
  </si>
  <si>
    <t>2003719699</t>
  </si>
  <si>
    <t>426.56:S1</t>
  </si>
  <si>
    <t>Statistical thermodynamics : an information theory approach</t>
  </si>
  <si>
    <t>Aubin Christopher</t>
  </si>
  <si>
    <t>7210406778</t>
  </si>
  <si>
    <t>2003719702</t>
  </si>
  <si>
    <t>461.9:P1</t>
  </si>
  <si>
    <t>The physics of flocking : birth, death, and flight in active matter</t>
  </si>
  <si>
    <t>Toner John</t>
  </si>
  <si>
    <t>7210406786</t>
  </si>
  <si>
    <t>2003719703</t>
  </si>
  <si>
    <t>421.5:T4</t>
  </si>
  <si>
    <t>Traditional functional-discrete methods for the problems of mathematical physics : new aspects</t>
  </si>
  <si>
    <t>Makarov Volodymyr</t>
  </si>
  <si>
    <t>Mathematics and statistics series</t>
  </si>
  <si>
    <t>7210406794</t>
  </si>
  <si>
    <t>2003714560</t>
  </si>
  <si>
    <t>421.3:W11</t>
  </si>
  <si>
    <t>Witten index</t>
  </si>
  <si>
    <t>Smilga A. V.</t>
  </si>
  <si>
    <t>7210406802</t>
  </si>
  <si>
    <t>2003716671</t>
  </si>
  <si>
    <t>: [pbk]</t>
  </si>
  <si>
    <t>421:F4</t>
  </si>
  <si>
    <t>A first course on symmetry, special relativity and quantum mechanics : the foundations of physics</t>
  </si>
  <si>
    <t>Kunstatter Gabor</t>
  </si>
  <si>
    <t>Undergraduate lecture notes in physics</t>
  </si>
  <si>
    <t>7210406810</t>
  </si>
  <si>
    <t>2003708230</t>
  </si>
  <si>
    <t>: pbk</t>
  </si>
  <si>
    <t>411.62:G1</t>
  </si>
  <si>
    <t>A glimpse into geometric representation theory : virtual AMS special session Combinatorial and Geometric Representation Theory, November 20-21, 2021</t>
  </si>
  <si>
    <t>AMS Special Session on Combinatorial and Geometric Representation Theory</t>
  </si>
  <si>
    <t>Contemporary mathematics</t>
  </si>
  <si>
    <t>804</t>
  </si>
  <si>
    <t>7210406828</t>
  </si>
  <si>
    <t>2003716674</t>
  </si>
  <si>
    <t>421.5:M43</t>
  </si>
  <si>
    <t>A mathematical journey through differential equations of physics</t>
  </si>
  <si>
    <t>Lein Max</t>
  </si>
  <si>
    <t>7210406836</t>
  </si>
  <si>
    <t>2003599445</t>
  </si>
  <si>
    <t>pbk.</t>
  </si>
  <si>
    <t>421.5:I14e</t>
  </si>
  <si>
    <t>An introduction to non-Abelian discrete symmetries for particle physicists</t>
  </si>
  <si>
    <t>Kobayashi Tatsuo</t>
  </si>
  <si>
    <t>Lecture notes in physics</t>
  </si>
  <si>
    <t>995</t>
  </si>
  <si>
    <t>7210406844</t>
  </si>
  <si>
    <t>2003716699</t>
  </si>
  <si>
    <t>413.51:I1</t>
  </si>
  <si>
    <t>An introduction to real analysis</t>
  </si>
  <si>
    <t>Katznelson Yitzhak 1934-</t>
  </si>
  <si>
    <t>The Sally series</t>
  </si>
  <si>
    <t>. Pure and applied undergraduate texts ; 65</t>
  </si>
  <si>
    <t>7210406851</t>
  </si>
  <si>
    <t>2003716703</t>
  </si>
  <si>
    <t>hbk.</t>
  </si>
  <si>
    <t>429.4:A1e</t>
  </si>
  <si>
    <t>Atoms, radiation, and radiation protection</t>
  </si>
  <si>
    <t>Bogard James S.</t>
  </si>
  <si>
    <t>7210406869</t>
  </si>
  <si>
    <t>2003720226</t>
  </si>
  <si>
    <t>549.51:H1</t>
  </si>
  <si>
    <t>Harvesting solar energy : efficient methods and materials using cascaded solar cells</t>
  </si>
  <si>
    <t>Milʹshtein Samson</t>
  </si>
  <si>
    <t>Springer briefs in materials</t>
  </si>
  <si>
    <t>7210406877</t>
  </si>
  <si>
    <t>2003705922</t>
  </si>
  <si>
    <t>415.7:H1</t>
  </si>
  <si>
    <t>Higher structures in topology, geometry, and physics : AMS Special Session, Higher Structures in Topology, Geometry, and Physics, March 26-27, 2022 Virtual</t>
  </si>
  <si>
    <t>Kaufmann Ralph M.</t>
  </si>
  <si>
    <t>802</t>
  </si>
  <si>
    <t>7210406885</t>
  </si>
  <si>
    <t>2003720250</t>
  </si>
  <si>
    <t>: Paperback</t>
  </si>
  <si>
    <t>421.3:K14d</t>
  </si>
  <si>
    <t>Kinks and domain walls : an introduction to classical and quantum solitons</t>
  </si>
  <si>
    <t>Vachaspati Tanmay</t>
  </si>
  <si>
    <t>7210406893</t>
  </si>
  <si>
    <t>2003708207</t>
  </si>
  <si>
    <t>421.3:L32</t>
  </si>
  <si>
    <t>Lattice models and conformal field theory</t>
  </si>
  <si>
    <t>Gabriel Franck 1988-</t>
  </si>
  <si>
    <t>Courant lecture notes in mathematics</t>
  </si>
  <si>
    <t>32</t>
  </si>
  <si>
    <t>7210406901</t>
  </si>
  <si>
    <t>2003705808</t>
  </si>
  <si>
    <t>411.8:M1</t>
  </si>
  <si>
    <t>Moduli spaces and vector bundles : new trends : VBAC 2022 Conference, Moduli Spaces and Vector Bundles : New Trends, in honor of Peter Newstead's 80th birthday, July 25-29, 2022, University of Warwick, Coventry, United Kingdom</t>
  </si>
  <si>
    <t xml:space="preserve">Gothen P. B. </t>
  </si>
  <si>
    <t>803</t>
  </si>
  <si>
    <t>7210406919</t>
  </si>
  <si>
    <t>2003716717</t>
  </si>
  <si>
    <t>461:M4</t>
  </si>
  <si>
    <t>Multiscale biomechanics : theory and applications</t>
  </si>
  <si>
    <t xml:space="preserve">Mohammadi S. </t>
  </si>
  <si>
    <t>7210406927</t>
  </si>
  <si>
    <t>2003634929</t>
  </si>
  <si>
    <t>421.2:N3</t>
  </si>
  <si>
    <t>Noether symmetries in theories of gravity : with applications to astrophysics and cosmology</t>
  </si>
  <si>
    <t>Bajardi Francesco</t>
  </si>
  <si>
    <t>Cambridge monographs on mathematical physics</t>
  </si>
  <si>
    <t>7210406935</t>
  </si>
  <si>
    <t>2003693128</t>
  </si>
  <si>
    <t>423.83:O1</t>
  </si>
  <si>
    <t>On Einstein's effective viscosity formula</t>
  </si>
  <si>
    <t>Duerinckx Mitia</t>
  </si>
  <si>
    <t>Memoirs of the European Mathematical Society / edited by Anton Alekseev ... [et al.]</t>
  </si>
  <si>
    <t>vol. 7 / 2023</t>
  </si>
  <si>
    <t>7210406943</t>
  </si>
  <si>
    <t>2003716766</t>
  </si>
  <si>
    <t>424:P4</t>
  </si>
  <si>
    <t>Physics behind music : an introduction</t>
  </si>
  <si>
    <t>Suits Bryan H.</t>
  </si>
  <si>
    <t>7210406950</t>
  </si>
  <si>
    <t>2003720277</t>
  </si>
  <si>
    <t>429.6:S11d</t>
  </si>
  <si>
    <t>Strong interactions of hadrons at high energies : Gribov lectures on theoretical physics</t>
  </si>
  <si>
    <t xml:space="preserve">Gribov V. N. </t>
  </si>
  <si>
    <t>Cambridge monographs on particle physics, nuclear physics, and cosmology</t>
  </si>
  <si>
    <t>27</t>
  </si>
  <si>
    <t>7210406968</t>
  </si>
  <si>
    <t>2003720297</t>
  </si>
  <si>
    <t>429.6:S13</t>
  </si>
  <si>
    <t>Supersymmetry and string theory : beyond the standard model</t>
  </si>
  <si>
    <t>Dine Michael</t>
  </si>
  <si>
    <t>7210406976</t>
  </si>
  <si>
    <t>2003716773</t>
  </si>
  <si>
    <t>pt. 2</t>
  </si>
  <si>
    <t>007.64:A1:4B</t>
  </si>
  <si>
    <t>Combinatorial algorithms</t>
  </si>
  <si>
    <t>Knuth Donald Ervin 1938-</t>
  </si>
  <si>
    <t>The art of computer programming</t>
  </si>
  <si>
    <t>v. 4B</t>
  </si>
  <si>
    <t>7210406984</t>
  </si>
  <si>
    <t>2003720319</t>
  </si>
  <si>
    <t>566.6:W1</t>
  </si>
  <si>
    <t>Welding engineering : an introduction</t>
  </si>
  <si>
    <t>Phillips David H.</t>
  </si>
  <si>
    <t>7210406992</t>
  </si>
  <si>
    <t>2003717020</t>
  </si>
  <si>
    <t>和書</t>
  </si>
  <si>
    <t>431.86:N2</t>
  </si>
  <si>
    <t>濡れ性 : 基礎・評価・制御・応用</t>
  </si>
  <si>
    <t xml:space="preserve">加藤 健司 </t>
  </si>
  <si>
    <t>7210407008</t>
  </si>
  <si>
    <t>2003716508</t>
  </si>
  <si>
    <t>501.6:S1:6</t>
  </si>
  <si>
    <t>炭素循環社会に向けた製造・貯蔵・利用の最前線</t>
  </si>
  <si>
    <t>市川 貴之</t>
  </si>
  <si>
    <t>水素利用技術集成</t>
  </si>
  <si>
    <t>vol. 6</t>
  </si>
  <si>
    <t>7210407016</t>
  </si>
  <si>
    <t>2003717027</t>
  </si>
  <si>
    <t>501.6:S1:5</t>
  </si>
  <si>
    <t>水素ステーション・設備の安全性</t>
  </si>
  <si>
    <t xml:space="preserve">井上 雅弘 </t>
  </si>
  <si>
    <t>vol. 5</t>
  </si>
  <si>
    <t>7210407024</t>
  </si>
  <si>
    <t>2003717029</t>
  </si>
  <si>
    <t>499.1:K1</t>
  </si>
  <si>
    <t>核酸医薬 : モダリティ・合成・分析・DDSの最新動向</t>
  </si>
  <si>
    <t>エヌ・ティー・エス</t>
  </si>
  <si>
    <t>7210407032</t>
  </si>
  <si>
    <t>2003136511</t>
  </si>
  <si>
    <t>467.25:O1</t>
  </si>
  <si>
    <t>オプトジェネティクス : 光工学と遺伝学による行動抑制技術の最前線</t>
  </si>
  <si>
    <t>新日本編集企画</t>
  </si>
  <si>
    <t>7210407040</t>
  </si>
  <si>
    <t>2002427691</t>
  </si>
  <si>
    <t>492.8:H1</t>
  </si>
  <si>
    <t>非侵襲・可視化技術ハンドブック : ナノ・バイオ・医療から情報システムまで</t>
  </si>
  <si>
    <t>小川 誠二</t>
  </si>
  <si>
    <t>7210407222</t>
  </si>
  <si>
    <t>2003717006</t>
  </si>
  <si>
    <t>428.9:J3</t>
  </si>
  <si>
    <t>磁性体の電気磁気相関 : 対称性とトポロジーの効果を中心に</t>
  </si>
  <si>
    <t>小野瀬 佳文</t>
  </si>
  <si>
    <t>物質・材料テキストシリーズ / 藤原毅夫, 藤森淳, 勝藤拓郎監修</t>
  </si>
  <si>
    <t>7210407404</t>
  </si>
  <si>
    <t>2003719479</t>
  </si>
  <si>
    <t>501.4:E9</t>
  </si>
  <si>
    <t>Experimental techniques in physics and materials science : principles and methodologies</t>
  </si>
  <si>
    <t>Srinivasan R.</t>
  </si>
  <si>
    <t>7210407412</t>
  </si>
  <si>
    <t>2003719739</t>
  </si>
  <si>
    <t>421.5:L7</t>
  </si>
  <si>
    <t>Local mathematics for local physics : from number scaling to gauge theory and cosmology</t>
  </si>
  <si>
    <t>Benioff P. A.</t>
  </si>
  <si>
    <t>7210408154</t>
  </si>
  <si>
    <t>2003709879</t>
  </si>
  <si>
    <t>421.3:R129</t>
  </si>
  <si>
    <t>ビギナーズ量子力学 : 量子通信・量子コンピュータまで</t>
  </si>
  <si>
    <t>Zubairy Muhammad Suhail 1952-</t>
  </si>
  <si>
    <t>7210408162</t>
  </si>
  <si>
    <t>2003509674</t>
  </si>
  <si>
    <t>007.3:S1</t>
  </si>
  <si>
    <t>進化するオートメーション : AI・ビッグデータ・IoTそしてオートノマスが拓く未来</t>
  </si>
  <si>
    <t>Carone Timothy E.</t>
  </si>
  <si>
    <t>7210408170</t>
  </si>
  <si>
    <t>2003690694</t>
  </si>
  <si>
    <t>501.4:M16</t>
  </si>
  <si>
    <t>マテリアル×機械学習×ロボット : 進化するマテリアルズ・インフォマティクス</t>
  </si>
  <si>
    <t>一杉 太郎</t>
  </si>
  <si>
    <t>現代化学増刊</t>
  </si>
  <si>
    <t>48</t>
  </si>
  <si>
    <t>シリーズ名</t>
    <phoneticPr fontId="18"/>
  </si>
  <si>
    <t>シリーズ番号</t>
    <phoneticPr fontId="18"/>
  </si>
  <si>
    <t>巻冊次等</t>
    <phoneticPr fontId="18"/>
  </si>
  <si>
    <t>詳細（OPACリンク）</t>
    <rPh sb="0" eb="2">
      <t xml:space="preserve">ショウサイ 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</si>
</sst>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2"/>
      <color rgb="FF006100"/>
      <name val="游ゴシック"/>
      <family val="2"/>
      <charset val="128"/>
      <scheme val="minor"/>
    </font>
    <font>
      <sz val="12"/>
      <color rgb="FF9C0006"/>
      <name val="游ゴシック"/>
      <family val="2"/>
      <charset val="128"/>
      <scheme val="minor"/>
    </font>
    <font>
      <sz val="12"/>
      <color rgb="FF9C5700"/>
      <name val="游ゴシック"/>
      <family val="2"/>
      <charset val="128"/>
      <scheme val="minor"/>
    </font>
    <font>
      <sz val="12"/>
      <color rgb="FF3F3F76"/>
      <name val="游ゴシック"/>
      <family val="2"/>
      <charset val="128"/>
      <scheme val="minor"/>
    </font>
    <font>
      <b/>
      <sz val="12"/>
      <color rgb="FF3F3F3F"/>
      <name val="游ゴシック"/>
      <family val="2"/>
      <charset val="128"/>
      <scheme val="minor"/>
    </font>
    <font>
      <b/>
      <sz val="12"/>
      <color rgb="FFFA7D00"/>
      <name val="游ゴシック"/>
      <family val="2"/>
      <charset val="128"/>
      <scheme val="minor"/>
    </font>
    <font>
      <sz val="12"/>
      <color rgb="FFFA7D00"/>
      <name val="游ゴシック"/>
      <family val="2"/>
      <charset val="128"/>
      <scheme val="minor"/>
    </font>
    <font>
      <b/>
      <sz val="12"/>
      <color theme="0"/>
      <name val="游ゴシック"/>
      <family val="2"/>
      <charset val="128"/>
      <scheme val="minor"/>
    </font>
    <font>
      <sz val="12"/>
      <color rgb="FFFF0000"/>
      <name val="游ゴシック"/>
      <family val="2"/>
      <charset val="128"/>
      <scheme val="minor"/>
    </font>
    <font>
      <i/>
      <sz val="12"/>
      <color rgb="FF7F7F7F"/>
      <name val="游ゴシック"/>
      <family val="2"/>
      <charset val="128"/>
      <scheme val="minor"/>
    </font>
    <font>
      <b/>
      <sz val="12"/>
      <color theme="1"/>
      <name val="游ゴシック"/>
      <family val="2"/>
      <charset val="128"/>
      <scheme val="minor"/>
    </font>
    <font>
      <sz val="12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2"/>
      <color theme="10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 wrapText="1"/>
    </xf>
    <xf numFmtId="0" fontId="19" fillId="0" borderId="0" xfId="42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1">
    <dxf>
      <numFmt numFmtId="30" formatCode="@"/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0" formatCode="@"/>
      <alignment horizontal="general" vertical="center" textRotation="0" wrapText="1" indent="0" justifyLastLine="0" shrinkToFit="0" readingOrder="0"/>
    </dxf>
    <dxf>
      <numFmt numFmtId="30" formatCode="@"/>
      <alignment horizontal="general" vertical="center" textRotation="0" wrapText="1" indent="0" justifyLastLine="0" shrinkToFit="0" readingOrder="0"/>
    </dxf>
    <dxf>
      <numFmt numFmtId="30" formatCode="@"/>
      <alignment horizontal="general" vertical="center" textRotation="0" wrapText="1" indent="0" justifyLastLine="0" shrinkToFit="0" readingOrder="0"/>
    </dxf>
    <dxf>
      <numFmt numFmtId="30" formatCode="@"/>
      <alignment horizontal="general" vertical="center" textRotation="0" wrapText="1" indent="0" justifyLastLine="0" shrinkToFit="0" readingOrder="0"/>
    </dxf>
    <dxf>
      <numFmt numFmtId="30" formatCode="@"/>
      <alignment horizontal="general" vertical="center" textRotation="0" wrapText="1" indent="0" justifyLastLine="0" shrinkToFit="0" readingOrder="0"/>
    </dxf>
    <dxf>
      <numFmt numFmtId="30" formatCode="@"/>
      <alignment horizontal="general" vertical="center" textRotation="0" wrapText="1" indent="0" justifyLastLine="0" shrinkToFit="0" readingOrder="0"/>
    </dxf>
    <dxf>
      <numFmt numFmtId="30" formatCode="@"/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E1BB7AA-08AB-9245-879A-68CDD4F8C9AE}" name="テーブル1" displayName="テーブル1" ref="A1:J48" totalsRowShown="0" headerRowDxfId="0">
  <autoFilter ref="A1:J48" xr:uid="{CE1BB7AA-08AB-9245-879A-68CDD4F8C9AE}"/>
  <tableColumns count="10">
    <tableColumn id="1" xr3:uid="{FE053983-F008-D444-BF94-349515BC093C}" name="資料番号" dataDxfId="10"/>
    <tableColumn id="2" xr3:uid="{3880299A-BDF5-9345-A3F4-54D62068E59A}" name="書誌ID" dataDxfId="9"/>
    <tableColumn id="3" xr3:uid="{70816168-D2D1-A143-AC3F-C1ABFDF7B96C}" name="和洋区分名称" dataDxfId="8"/>
    <tableColumn id="4" xr3:uid="{16B60587-E256-7E49-8E64-9EF815946EE6}" name="請求記号" dataDxfId="7"/>
    <tableColumn id="5" xr3:uid="{39CDD484-2DD9-114A-9CE9-D59F358CDB54}" name="書名" dataDxfId="6"/>
    <tableColumn id="6" xr3:uid="{25170763-22FC-4642-A385-CB43B49E9CB7}" name="巻冊次等" dataDxfId="5"/>
    <tableColumn id="7" xr3:uid="{FD149690-D055-4A48-AD02-0FBF36EC5E86}" name="著者名" dataDxfId="4"/>
    <tableColumn id="8" xr3:uid="{D1FF9CA4-9286-B245-B0EE-0F9D585C50A5}" name="シリーズ名" dataDxfId="3"/>
    <tableColumn id="9" xr3:uid="{15788A6B-4297-FF48-8DB5-8322EE5F92D4}" name="シリーズ番号" dataDxfId="2"/>
    <tableColumn id="10" xr3:uid="{02205B09-B082-FE4D-9B08-57E73162D3DA}" name="詳細（OPACリンク）" dataDxfId="1" dataCellStyle="ハイパーリンク">
      <calculatedColumnFormula>HYPERLINK("https://opac.dl.itc.u-tokyo.ac.jp/opac/opac_details/?reqCode=fromlist&amp;lang=0&amp;amode=11&amp;bibid="&amp;B2,B2)</calculatedColumnFormula>
    </tableColumn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C2BF0-7D4F-3745-8B0D-2FAA496BF141}">
  <dimension ref="A1:J48"/>
  <sheetViews>
    <sheetView tabSelected="1" topLeftCell="C1" workbookViewId="0">
      <selection activeCell="E8" sqref="E8"/>
    </sheetView>
  </sheetViews>
  <sheetFormatPr baseColWidth="10" defaultRowHeight="20"/>
  <cols>
    <col min="1" max="2" width="11.7109375" hidden="1" customWidth="1"/>
    <col min="3" max="3" width="14.140625" bestFit="1" customWidth="1"/>
    <col min="4" max="4" width="12.28515625" bestFit="1" customWidth="1"/>
    <col min="5" max="5" width="50.7109375" customWidth="1"/>
    <col min="6" max="6" width="11" bestFit="1" customWidth="1"/>
    <col min="7" max="8" width="30.7109375" customWidth="1"/>
    <col min="9" max="9" width="20.7109375" customWidth="1"/>
    <col min="10" max="10" width="19.7109375" style="5" customWidth="1"/>
  </cols>
  <sheetData>
    <row r="1" spans="1:10" ht="2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284</v>
      </c>
      <c r="G1" s="1" t="s">
        <v>5</v>
      </c>
      <c r="H1" s="1" t="s">
        <v>282</v>
      </c>
      <c r="I1" s="1" t="s">
        <v>283</v>
      </c>
      <c r="J1" s="3" t="s">
        <v>285</v>
      </c>
    </row>
    <row r="2" spans="1:10" ht="42">
      <c r="A2" s="1" t="s">
        <v>270</v>
      </c>
      <c r="B2" s="1" t="s">
        <v>271</v>
      </c>
      <c r="C2" s="1" t="s">
        <v>217</v>
      </c>
      <c r="D2" s="1" t="s">
        <v>272</v>
      </c>
      <c r="E2" s="1" t="s">
        <v>273</v>
      </c>
      <c r="F2" s="2"/>
      <c r="G2" s="1" t="s">
        <v>274</v>
      </c>
      <c r="H2" s="2"/>
      <c r="I2" s="2"/>
      <c r="J2" s="4" t="str">
        <f>HYPERLINK("https://opac.dl.itc.u-tokyo.ac.jp/opac/opac_details/?reqCode=fromlist&amp;lang=0&amp;amode=11&amp;bibid="&amp;B2,B2)</f>
        <v>2003509674</v>
      </c>
    </row>
    <row r="3" spans="1:10" ht="21">
      <c r="A3" s="1" t="s">
        <v>265</v>
      </c>
      <c r="B3" s="1" t="s">
        <v>266</v>
      </c>
      <c r="C3" s="1" t="s">
        <v>217</v>
      </c>
      <c r="D3" s="1" t="s">
        <v>267</v>
      </c>
      <c r="E3" s="1" t="s">
        <v>268</v>
      </c>
      <c r="F3" s="2"/>
      <c r="G3" s="1" t="s">
        <v>269</v>
      </c>
      <c r="H3" s="2"/>
      <c r="I3" s="2"/>
      <c r="J3" s="4" t="str">
        <f t="shared" ref="J3:J48" si="0">HYPERLINK("https://opac.dl.itc.u-tokyo.ac.jp/opac/opac_details/?reqCode=fromlist&amp;lang=0&amp;amode=11&amp;bibid="&amp;B3,B3)</f>
        <v>2003709879</v>
      </c>
    </row>
    <row r="4" spans="1:10" ht="42">
      <c r="A4" s="1" t="s">
        <v>249</v>
      </c>
      <c r="B4" s="1" t="s">
        <v>250</v>
      </c>
      <c r="C4" s="1" t="s">
        <v>217</v>
      </c>
      <c r="D4" s="1" t="s">
        <v>251</v>
      </c>
      <c r="E4" s="1" t="s">
        <v>252</v>
      </c>
      <c r="F4" s="2"/>
      <c r="G4" s="1" t="s">
        <v>253</v>
      </c>
      <c r="H4" s="1" t="s">
        <v>254</v>
      </c>
      <c r="I4" s="2"/>
      <c r="J4" s="4" t="str">
        <f t="shared" si="0"/>
        <v>2003717006</v>
      </c>
    </row>
    <row r="5" spans="1:10" ht="21">
      <c r="A5" s="1" t="s">
        <v>215</v>
      </c>
      <c r="B5" s="1" t="s">
        <v>216</v>
      </c>
      <c r="C5" s="1" t="s">
        <v>217</v>
      </c>
      <c r="D5" s="1" t="s">
        <v>218</v>
      </c>
      <c r="E5" s="1" t="s">
        <v>219</v>
      </c>
      <c r="F5" s="2"/>
      <c r="G5" s="1" t="s">
        <v>220</v>
      </c>
      <c r="H5" s="2"/>
      <c r="I5" s="2"/>
      <c r="J5" s="4" t="str">
        <f t="shared" si="0"/>
        <v>2003717020</v>
      </c>
    </row>
    <row r="6" spans="1:10" ht="42">
      <c r="A6" s="1" t="s">
        <v>239</v>
      </c>
      <c r="B6" s="1" t="s">
        <v>240</v>
      </c>
      <c r="C6" s="1" t="s">
        <v>217</v>
      </c>
      <c r="D6" s="1" t="s">
        <v>241</v>
      </c>
      <c r="E6" s="1" t="s">
        <v>242</v>
      </c>
      <c r="F6" s="2"/>
      <c r="G6" s="1" t="s">
        <v>243</v>
      </c>
      <c r="H6" s="2"/>
      <c r="I6" s="2"/>
      <c r="J6" s="4" t="str">
        <f t="shared" si="0"/>
        <v>2003136511</v>
      </c>
    </row>
    <row r="7" spans="1:10" ht="42">
      <c r="A7" s="1" t="s">
        <v>244</v>
      </c>
      <c r="B7" s="1" t="s">
        <v>245</v>
      </c>
      <c r="C7" s="1" t="s">
        <v>217</v>
      </c>
      <c r="D7" s="1" t="s">
        <v>246</v>
      </c>
      <c r="E7" s="1" t="s">
        <v>247</v>
      </c>
      <c r="F7" s="2"/>
      <c r="G7" s="1" t="s">
        <v>248</v>
      </c>
      <c r="H7" s="2"/>
      <c r="I7" s="2"/>
      <c r="J7" s="4" t="str">
        <f t="shared" si="0"/>
        <v>2002427691</v>
      </c>
    </row>
    <row r="8" spans="1:10" ht="21">
      <c r="A8" s="1" t="s">
        <v>234</v>
      </c>
      <c r="B8" s="1" t="s">
        <v>235</v>
      </c>
      <c r="C8" s="1" t="s">
        <v>217</v>
      </c>
      <c r="D8" s="1" t="s">
        <v>236</v>
      </c>
      <c r="E8" s="1" t="s">
        <v>237</v>
      </c>
      <c r="F8" s="2"/>
      <c r="G8" s="1" t="s">
        <v>238</v>
      </c>
      <c r="H8" s="2"/>
      <c r="I8" s="2"/>
      <c r="J8" s="4" t="str">
        <f t="shared" si="0"/>
        <v>2003717029</v>
      </c>
    </row>
    <row r="9" spans="1:10" ht="42">
      <c r="A9" s="1" t="s">
        <v>275</v>
      </c>
      <c r="B9" s="1" t="s">
        <v>276</v>
      </c>
      <c r="C9" s="1" t="s">
        <v>217</v>
      </c>
      <c r="D9" s="1" t="s">
        <v>277</v>
      </c>
      <c r="E9" s="1" t="s">
        <v>278</v>
      </c>
      <c r="F9" s="2"/>
      <c r="G9" s="1" t="s">
        <v>279</v>
      </c>
      <c r="H9" s="1" t="s">
        <v>280</v>
      </c>
      <c r="I9" s="1" t="s">
        <v>281</v>
      </c>
      <c r="J9" s="4" t="str">
        <f t="shared" si="0"/>
        <v>2003690694</v>
      </c>
    </row>
    <row r="10" spans="1:10" ht="21">
      <c r="A10" s="1" t="s">
        <v>228</v>
      </c>
      <c r="B10" s="1" t="s">
        <v>229</v>
      </c>
      <c r="C10" s="1" t="s">
        <v>217</v>
      </c>
      <c r="D10" s="1" t="s">
        <v>230</v>
      </c>
      <c r="E10" s="1" t="s">
        <v>231</v>
      </c>
      <c r="F10" s="2"/>
      <c r="G10" s="1" t="s">
        <v>232</v>
      </c>
      <c r="H10" s="1" t="s">
        <v>226</v>
      </c>
      <c r="I10" s="1" t="s">
        <v>233</v>
      </c>
      <c r="J10" s="4" t="str">
        <f t="shared" si="0"/>
        <v>2003717027</v>
      </c>
    </row>
    <row r="11" spans="1:10" ht="21">
      <c r="A11" s="1" t="s">
        <v>221</v>
      </c>
      <c r="B11" s="1" t="s">
        <v>222</v>
      </c>
      <c r="C11" s="1" t="s">
        <v>217</v>
      </c>
      <c r="D11" s="1" t="s">
        <v>223</v>
      </c>
      <c r="E11" s="1" t="s">
        <v>224</v>
      </c>
      <c r="F11" s="2"/>
      <c r="G11" s="1" t="s">
        <v>225</v>
      </c>
      <c r="H11" s="1" t="s">
        <v>226</v>
      </c>
      <c r="I11" s="1" t="s">
        <v>227</v>
      </c>
      <c r="J11" s="4" t="str">
        <f t="shared" si="0"/>
        <v>2003716508</v>
      </c>
    </row>
    <row r="12" spans="1:10" ht="21">
      <c r="A12" s="1" t="s">
        <v>202</v>
      </c>
      <c r="B12" s="1" t="s">
        <v>203</v>
      </c>
      <c r="C12" s="1" t="s">
        <v>8</v>
      </c>
      <c r="D12" s="1" t="s">
        <v>205</v>
      </c>
      <c r="E12" s="1" t="s">
        <v>206</v>
      </c>
      <c r="F12" s="1" t="s">
        <v>204</v>
      </c>
      <c r="G12" s="1" t="s">
        <v>207</v>
      </c>
      <c r="H12" s="1" t="s">
        <v>208</v>
      </c>
      <c r="I12" s="1" t="s">
        <v>209</v>
      </c>
      <c r="J12" s="4" t="str">
        <f t="shared" si="0"/>
        <v>2003716773</v>
      </c>
    </row>
    <row r="13" spans="1:10" ht="63">
      <c r="A13" s="1" t="s">
        <v>102</v>
      </c>
      <c r="B13" s="1" t="s">
        <v>103</v>
      </c>
      <c r="C13" s="1" t="s">
        <v>8</v>
      </c>
      <c r="D13" s="1" t="s">
        <v>105</v>
      </c>
      <c r="E13" s="1" t="s">
        <v>106</v>
      </c>
      <c r="F13" s="1" t="s">
        <v>104</v>
      </c>
      <c r="G13" s="1" t="s">
        <v>107</v>
      </c>
      <c r="H13" s="1" t="s">
        <v>108</v>
      </c>
      <c r="I13" s="1" t="s">
        <v>109</v>
      </c>
      <c r="J13" s="4" t="str">
        <f t="shared" si="0"/>
        <v>2003708230</v>
      </c>
    </row>
    <row r="14" spans="1:10" ht="84">
      <c r="A14" s="1" t="s">
        <v>161</v>
      </c>
      <c r="B14" s="1" t="s">
        <v>162</v>
      </c>
      <c r="C14" s="1" t="s">
        <v>8</v>
      </c>
      <c r="D14" s="1" t="s">
        <v>163</v>
      </c>
      <c r="E14" s="1" t="s">
        <v>164</v>
      </c>
      <c r="F14" s="1" t="s">
        <v>104</v>
      </c>
      <c r="G14" s="1" t="s">
        <v>165</v>
      </c>
      <c r="H14" s="1" t="s">
        <v>108</v>
      </c>
      <c r="I14" s="1" t="s">
        <v>166</v>
      </c>
      <c r="J14" s="4" t="str">
        <f t="shared" si="0"/>
        <v>2003705808</v>
      </c>
    </row>
    <row r="15" spans="1:10" ht="42">
      <c r="A15" s="1" t="s">
        <v>123</v>
      </c>
      <c r="B15" s="1" t="s">
        <v>124</v>
      </c>
      <c r="C15" s="1" t="s">
        <v>8</v>
      </c>
      <c r="D15" s="1" t="s">
        <v>125</v>
      </c>
      <c r="E15" s="1" t="s">
        <v>126</v>
      </c>
      <c r="F15" s="2"/>
      <c r="G15" s="1" t="s">
        <v>127</v>
      </c>
      <c r="H15" s="1" t="s">
        <v>128</v>
      </c>
      <c r="I15" s="1" t="s">
        <v>129</v>
      </c>
      <c r="J15" s="4" t="str">
        <f t="shared" si="0"/>
        <v>2003716699</v>
      </c>
    </row>
    <row r="16" spans="1:10" ht="63">
      <c r="A16" s="1" t="s">
        <v>142</v>
      </c>
      <c r="B16" s="1" t="s">
        <v>143</v>
      </c>
      <c r="C16" s="1" t="s">
        <v>8</v>
      </c>
      <c r="D16" s="1" t="s">
        <v>144</v>
      </c>
      <c r="E16" s="1" t="s">
        <v>145</v>
      </c>
      <c r="F16" s="1" t="s">
        <v>104</v>
      </c>
      <c r="G16" s="1" t="s">
        <v>146</v>
      </c>
      <c r="H16" s="1" t="s">
        <v>108</v>
      </c>
      <c r="I16" s="1" t="s">
        <v>147</v>
      </c>
      <c r="J16" s="4" t="str">
        <f t="shared" si="0"/>
        <v>2003705922</v>
      </c>
    </row>
    <row r="17" spans="1:10" ht="42">
      <c r="A17" s="1" t="s">
        <v>95</v>
      </c>
      <c r="B17" s="1" t="s">
        <v>96</v>
      </c>
      <c r="C17" s="1" t="s">
        <v>8</v>
      </c>
      <c r="D17" s="1" t="s">
        <v>98</v>
      </c>
      <c r="E17" s="1" t="s">
        <v>99</v>
      </c>
      <c r="F17" s="1" t="s">
        <v>97</v>
      </c>
      <c r="G17" s="1" t="s">
        <v>100</v>
      </c>
      <c r="H17" s="1" t="s">
        <v>101</v>
      </c>
      <c r="I17" s="2"/>
      <c r="J17" s="4" t="str">
        <f t="shared" si="0"/>
        <v>2003716671</v>
      </c>
    </row>
    <row r="18" spans="1:10" ht="42">
      <c r="A18" s="1" t="s">
        <v>172</v>
      </c>
      <c r="B18" s="1" t="s">
        <v>173</v>
      </c>
      <c r="C18" s="1" t="s">
        <v>8</v>
      </c>
      <c r="D18" s="1" t="s">
        <v>174</v>
      </c>
      <c r="E18" s="1" t="s">
        <v>175</v>
      </c>
      <c r="F18" s="1" t="s">
        <v>9</v>
      </c>
      <c r="G18" s="1" t="s">
        <v>176</v>
      </c>
      <c r="H18" s="1" t="s">
        <v>177</v>
      </c>
      <c r="I18" s="2"/>
      <c r="J18" s="4" t="str">
        <f t="shared" si="0"/>
        <v>2003634929</v>
      </c>
    </row>
    <row r="19" spans="1:10" ht="63">
      <c r="A19" s="1" t="s">
        <v>13</v>
      </c>
      <c r="B19" s="1" t="s">
        <v>14</v>
      </c>
      <c r="C19" s="1" t="s">
        <v>8</v>
      </c>
      <c r="D19" s="1" t="s">
        <v>16</v>
      </c>
      <c r="E19" s="1" t="s">
        <v>17</v>
      </c>
      <c r="F19" s="1" t="s">
        <v>15</v>
      </c>
      <c r="G19" s="1" t="s">
        <v>18</v>
      </c>
      <c r="H19" s="2"/>
      <c r="I19" s="2"/>
      <c r="J19" s="4" t="str">
        <f t="shared" si="0"/>
        <v>2003715987</v>
      </c>
    </row>
    <row r="20" spans="1:10" ht="42">
      <c r="A20" s="1" t="s">
        <v>19</v>
      </c>
      <c r="B20" s="1" t="s">
        <v>20</v>
      </c>
      <c r="C20" s="1" t="s">
        <v>8</v>
      </c>
      <c r="D20" s="1" t="s">
        <v>22</v>
      </c>
      <c r="E20" s="1" t="s">
        <v>23</v>
      </c>
      <c r="F20" s="1" t="s">
        <v>21</v>
      </c>
      <c r="G20" s="1" t="s">
        <v>24</v>
      </c>
      <c r="H20" s="2"/>
      <c r="I20" s="2"/>
      <c r="J20" s="4" t="str">
        <f t="shared" si="0"/>
        <v>2003717432</v>
      </c>
    </row>
    <row r="21" spans="1:10" ht="21">
      <c r="A21" s="1" t="s">
        <v>31</v>
      </c>
      <c r="B21" s="1" t="s">
        <v>32</v>
      </c>
      <c r="C21" s="1" t="s">
        <v>8</v>
      </c>
      <c r="D21" s="1" t="s">
        <v>33</v>
      </c>
      <c r="E21" s="1" t="s">
        <v>34</v>
      </c>
      <c r="F21" s="2"/>
      <c r="G21" s="1" t="s">
        <v>35</v>
      </c>
      <c r="H21" s="2"/>
      <c r="I21" s="2"/>
      <c r="J21" s="4" t="str">
        <f t="shared" si="0"/>
        <v>2003715990</v>
      </c>
    </row>
    <row r="22" spans="1:10" ht="42">
      <c r="A22" s="1" t="s">
        <v>148</v>
      </c>
      <c r="B22" s="1" t="s">
        <v>149</v>
      </c>
      <c r="C22" s="1" t="s">
        <v>8</v>
      </c>
      <c r="D22" s="1" t="s">
        <v>151</v>
      </c>
      <c r="E22" s="1" t="s">
        <v>152</v>
      </c>
      <c r="F22" s="1" t="s">
        <v>150</v>
      </c>
      <c r="G22" s="1" t="s">
        <v>153</v>
      </c>
      <c r="H22" s="2"/>
      <c r="I22" s="2"/>
      <c r="J22" s="4" t="str">
        <f t="shared" si="0"/>
        <v>2003720250</v>
      </c>
    </row>
    <row r="23" spans="1:10" ht="21">
      <c r="A23" s="1" t="s">
        <v>154</v>
      </c>
      <c r="B23" s="1" t="s">
        <v>155</v>
      </c>
      <c r="C23" s="1" t="s">
        <v>8</v>
      </c>
      <c r="D23" s="1" t="s">
        <v>156</v>
      </c>
      <c r="E23" s="1" t="s">
        <v>157</v>
      </c>
      <c r="F23" s="1" t="s">
        <v>104</v>
      </c>
      <c r="G23" s="1" t="s">
        <v>158</v>
      </c>
      <c r="H23" s="1" t="s">
        <v>159</v>
      </c>
      <c r="I23" s="1" t="s">
        <v>160</v>
      </c>
      <c r="J23" s="4" t="str">
        <f t="shared" si="0"/>
        <v>2003708207</v>
      </c>
    </row>
    <row r="24" spans="1:10" ht="21">
      <c r="A24" s="1" t="s">
        <v>90</v>
      </c>
      <c r="B24" s="1" t="s">
        <v>91</v>
      </c>
      <c r="C24" s="1" t="s">
        <v>8</v>
      </c>
      <c r="D24" s="1" t="s">
        <v>92</v>
      </c>
      <c r="E24" s="1" t="s">
        <v>93</v>
      </c>
      <c r="F24" s="1" t="s">
        <v>15</v>
      </c>
      <c r="G24" s="1" t="s">
        <v>94</v>
      </c>
      <c r="H24" s="2"/>
      <c r="I24" s="2"/>
      <c r="J24" s="4" t="str">
        <f t="shared" si="0"/>
        <v>2003714560</v>
      </c>
    </row>
    <row r="25" spans="1:10" ht="21">
      <c r="A25" s="1" t="s">
        <v>69</v>
      </c>
      <c r="B25" s="1" t="s">
        <v>70</v>
      </c>
      <c r="C25" s="1" t="s">
        <v>8</v>
      </c>
      <c r="D25" s="1" t="s">
        <v>71</v>
      </c>
      <c r="E25" s="1" t="s">
        <v>72</v>
      </c>
      <c r="F25" s="2"/>
      <c r="G25" s="1" t="s">
        <v>73</v>
      </c>
      <c r="H25" s="2"/>
      <c r="I25" s="2"/>
      <c r="J25" s="4" t="str">
        <f t="shared" si="0"/>
        <v>2003711114</v>
      </c>
    </row>
    <row r="26" spans="1:10" ht="42">
      <c r="A26" s="1" t="s">
        <v>115</v>
      </c>
      <c r="B26" s="1" t="s">
        <v>116</v>
      </c>
      <c r="C26" s="1" t="s">
        <v>8</v>
      </c>
      <c r="D26" s="1" t="s">
        <v>118</v>
      </c>
      <c r="E26" s="1" t="s">
        <v>119</v>
      </c>
      <c r="F26" s="1" t="s">
        <v>117</v>
      </c>
      <c r="G26" s="1" t="s">
        <v>120</v>
      </c>
      <c r="H26" s="1" t="s">
        <v>121</v>
      </c>
      <c r="I26" s="1" t="s">
        <v>122</v>
      </c>
      <c r="J26" s="4" t="str">
        <f t="shared" si="0"/>
        <v>2003599445</v>
      </c>
    </row>
    <row r="27" spans="1:10" ht="42">
      <c r="A27" s="1" t="s">
        <v>260</v>
      </c>
      <c r="B27" s="1" t="s">
        <v>261</v>
      </c>
      <c r="C27" s="1" t="s">
        <v>8</v>
      </c>
      <c r="D27" s="1" t="s">
        <v>262</v>
      </c>
      <c r="E27" s="1" t="s">
        <v>263</v>
      </c>
      <c r="F27" s="2"/>
      <c r="G27" s="1" t="s">
        <v>264</v>
      </c>
      <c r="H27" s="2"/>
      <c r="I27" s="2"/>
      <c r="J27" s="4" t="str">
        <f t="shared" si="0"/>
        <v>2003719739</v>
      </c>
    </row>
    <row r="28" spans="1:10" ht="42">
      <c r="A28" s="1" t="s">
        <v>110</v>
      </c>
      <c r="B28" s="1" t="s">
        <v>111</v>
      </c>
      <c r="C28" s="1" t="s">
        <v>8</v>
      </c>
      <c r="D28" s="1" t="s">
        <v>112</v>
      </c>
      <c r="E28" s="1" t="s">
        <v>113</v>
      </c>
      <c r="F28" s="1" t="s">
        <v>104</v>
      </c>
      <c r="G28" s="1" t="s">
        <v>114</v>
      </c>
      <c r="H28" s="2"/>
      <c r="I28" s="2"/>
      <c r="J28" s="4" t="str">
        <f t="shared" si="0"/>
        <v>2003716674</v>
      </c>
    </row>
    <row r="29" spans="1:10" ht="42">
      <c r="A29" s="1" t="s">
        <v>84</v>
      </c>
      <c r="B29" s="1" t="s">
        <v>85</v>
      </c>
      <c r="C29" s="1" t="s">
        <v>8</v>
      </c>
      <c r="D29" s="1" t="s">
        <v>86</v>
      </c>
      <c r="E29" s="1" t="s">
        <v>87</v>
      </c>
      <c r="F29" s="2"/>
      <c r="G29" s="1" t="s">
        <v>88</v>
      </c>
      <c r="H29" s="1" t="s">
        <v>89</v>
      </c>
      <c r="I29" s="2"/>
      <c r="J29" s="4" t="str">
        <f t="shared" si="0"/>
        <v>2003719703</v>
      </c>
    </row>
    <row r="30" spans="1:10" ht="63">
      <c r="A30" s="1" t="s">
        <v>178</v>
      </c>
      <c r="B30" s="1" t="s">
        <v>179</v>
      </c>
      <c r="C30" s="1" t="s">
        <v>8</v>
      </c>
      <c r="D30" s="1" t="s">
        <v>180</v>
      </c>
      <c r="E30" s="1" t="s">
        <v>181</v>
      </c>
      <c r="F30" s="2"/>
      <c r="G30" s="1" t="s">
        <v>182</v>
      </c>
      <c r="H30" s="1" t="s">
        <v>183</v>
      </c>
      <c r="I30" s="1" t="s">
        <v>184</v>
      </c>
      <c r="J30" s="4" t="str">
        <f t="shared" si="0"/>
        <v>2003693128</v>
      </c>
    </row>
    <row r="31" spans="1:10" ht="21">
      <c r="A31" s="1" t="s">
        <v>185</v>
      </c>
      <c r="B31" s="1" t="s">
        <v>186</v>
      </c>
      <c r="C31" s="1" t="s">
        <v>8</v>
      </c>
      <c r="D31" s="1" t="s">
        <v>187</v>
      </c>
      <c r="E31" s="1" t="s">
        <v>188</v>
      </c>
      <c r="F31" s="1" t="s">
        <v>43</v>
      </c>
      <c r="G31" s="1" t="s">
        <v>189</v>
      </c>
      <c r="H31" s="2"/>
      <c r="I31" s="2"/>
      <c r="J31" s="4" t="str">
        <f t="shared" si="0"/>
        <v>2003716766</v>
      </c>
    </row>
    <row r="32" spans="1:10" ht="21">
      <c r="A32" s="1" t="s">
        <v>58</v>
      </c>
      <c r="B32" s="1" t="s">
        <v>59</v>
      </c>
      <c r="C32" s="1" t="s">
        <v>8</v>
      </c>
      <c r="D32" s="1" t="s">
        <v>61</v>
      </c>
      <c r="E32" s="1" t="s">
        <v>62</v>
      </c>
      <c r="F32" s="1" t="s">
        <v>60</v>
      </c>
      <c r="G32" s="1" t="s">
        <v>63</v>
      </c>
      <c r="H32" s="2"/>
      <c r="I32" s="2"/>
      <c r="J32" s="4" t="str">
        <f t="shared" si="0"/>
        <v>2003719669</v>
      </c>
    </row>
    <row r="33" spans="1:10" ht="21">
      <c r="A33" s="1" t="s">
        <v>41</v>
      </c>
      <c r="B33" s="1" t="s">
        <v>42</v>
      </c>
      <c r="C33" s="1" t="s">
        <v>8</v>
      </c>
      <c r="D33" s="1" t="s">
        <v>44</v>
      </c>
      <c r="E33" s="1" t="s">
        <v>45</v>
      </c>
      <c r="F33" s="1" t="s">
        <v>43</v>
      </c>
      <c r="G33" s="1" t="s">
        <v>46</v>
      </c>
      <c r="H33" s="2"/>
      <c r="I33" s="2"/>
      <c r="J33" s="4" t="str">
        <f t="shared" si="0"/>
        <v>2003719552</v>
      </c>
    </row>
    <row r="34" spans="1:10" ht="21">
      <c r="A34" s="1" t="s">
        <v>64</v>
      </c>
      <c r="B34" s="1" t="s">
        <v>65</v>
      </c>
      <c r="C34" s="1" t="s">
        <v>8</v>
      </c>
      <c r="D34" s="1" t="s">
        <v>66</v>
      </c>
      <c r="E34" s="1" t="s">
        <v>67</v>
      </c>
      <c r="F34" s="1" t="s">
        <v>15</v>
      </c>
      <c r="G34" s="1" t="s">
        <v>68</v>
      </c>
      <c r="H34" s="2"/>
      <c r="I34" s="2"/>
      <c r="J34" s="4" t="str">
        <f t="shared" si="0"/>
        <v>2003719697</v>
      </c>
    </row>
    <row r="35" spans="1:10" ht="21">
      <c r="A35" s="1" t="s">
        <v>25</v>
      </c>
      <c r="B35" s="1" t="s">
        <v>26</v>
      </c>
      <c r="C35" s="1" t="s">
        <v>8</v>
      </c>
      <c r="D35" s="1" t="s">
        <v>28</v>
      </c>
      <c r="E35" s="1" t="s">
        <v>29</v>
      </c>
      <c r="F35" s="1" t="s">
        <v>27</v>
      </c>
      <c r="G35" s="1" t="s">
        <v>30</v>
      </c>
      <c r="H35" s="2"/>
      <c r="I35" s="2"/>
      <c r="J35" s="4" t="str">
        <f t="shared" si="0"/>
        <v>2003717711</v>
      </c>
    </row>
    <row r="36" spans="1:10" ht="21">
      <c r="A36" s="1" t="s">
        <v>74</v>
      </c>
      <c r="B36" s="1" t="s">
        <v>75</v>
      </c>
      <c r="C36" s="1" t="s">
        <v>8</v>
      </c>
      <c r="D36" s="1" t="s">
        <v>76</v>
      </c>
      <c r="E36" s="1" t="s">
        <v>77</v>
      </c>
      <c r="F36" s="1" t="s">
        <v>49</v>
      </c>
      <c r="G36" s="1" t="s">
        <v>78</v>
      </c>
      <c r="H36" s="2"/>
      <c r="I36" s="2"/>
      <c r="J36" s="4" t="str">
        <f t="shared" si="0"/>
        <v>2003719699</v>
      </c>
    </row>
    <row r="37" spans="1:10" ht="42">
      <c r="A37" s="1" t="s">
        <v>36</v>
      </c>
      <c r="B37" s="1" t="s">
        <v>37</v>
      </c>
      <c r="C37" s="1" t="s">
        <v>8</v>
      </c>
      <c r="D37" s="1" t="s">
        <v>38</v>
      </c>
      <c r="E37" s="1" t="s">
        <v>39</v>
      </c>
      <c r="F37" s="1" t="s">
        <v>15</v>
      </c>
      <c r="G37" s="1" t="s">
        <v>40</v>
      </c>
      <c r="H37" s="2"/>
      <c r="I37" s="2"/>
      <c r="J37" s="4" t="str">
        <f t="shared" si="0"/>
        <v>2003718367</v>
      </c>
    </row>
    <row r="38" spans="1:10" ht="42">
      <c r="A38" s="1" t="s">
        <v>6</v>
      </c>
      <c r="B38" s="1" t="s">
        <v>7</v>
      </c>
      <c r="C38" s="1" t="s">
        <v>8</v>
      </c>
      <c r="D38" s="1" t="s">
        <v>10</v>
      </c>
      <c r="E38" s="1" t="s">
        <v>11</v>
      </c>
      <c r="F38" s="1" t="s">
        <v>9</v>
      </c>
      <c r="G38" s="1" t="s">
        <v>12</v>
      </c>
      <c r="H38" s="2"/>
      <c r="I38" s="2"/>
      <c r="J38" s="4" t="str">
        <f t="shared" si="0"/>
        <v>2003715960</v>
      </c>
    </row>
    <row r="39" spans="1:10" ht="21">
      <c r="A39" s="1" t="s">
        <v>130</v>
      </c>
      <c r="B39" s="1" t="s">
        <v>131</v>
      </c>
      <c r="C39" s="1" t="s">
        <v>8</v>
      </c>
      <c r="D39" s="1" t="s">
        <v>133</v>
      </c>
      <c r="E39" s="1" t="s">
        <v>134</v>
      </c>
      <c r="F39" s="1" t="s">
        <v>132</v>
      </c>
      <c r="G39" s="1" t="s">
        <v>135</v>
      </c>
      <c r="H39" s="2"/>
      <c r="I39" s="2"/>
      <c r="J39" s="4" t="str">
        <f t="shared" si="0"/>
        <v>2003716703</v>
      </c>
    </row>
    <row r="40" spans="1:10" ht="42">
      <c r="A40" s="1" t="s">
        <v>53</v>
      </c>
      <c r="B40" s="1" t="s">
        <v>54</v>
      </c>
      <c r="C40" s="1" t="s">
        <v>8</v>
      </c>
      <c r="D40" s="1" t="s">
        <v>55</v>
      </c>
      <c r="E40" s="1" t="s">
        <v>56</v>
      </c>
      <c r="F40" s="2"/>
      <c r="G40" s="1" t="s">
        <v>57</v>
      </c>
      <c r="H40" s="2"/>
      <c r="I40" s="2"/>
      <c r="J40" s="4" t="str">
        <f t="shared" si="0"/>
        <v>2003716125</v>
      </c>
    </row>
    <row r="41" spans="1:10" ht="63">
      <c r="A41" s="1" t="s">
        <v>190</v>
      </c>
      <c r="B41" s="1" t="s">
        <v>191</v>
      </c>
      <c r="C41" s="1" t="s">
        <v>8</v>
      </c>
      <c r="D41" s="1" t="s">
        <v>192</v>
      </c>
      <c r="E41" s="1" t="s">
        <v>193</v>
      </c>
      <c r="F41" s="1" t="s">
        <v>150</v>
      </c>
      <c r="G41" s="1" t="s">
        <v>194</v>
      </c>
      <c r="H41" s="1" t="s">
        <v>195</v>
      </c>
      <c r="I41" s="1" t="s">
        <v>196</v>
      </c>
      <c r="J41" s="4" t="str">
        <f t="shared" si="0"/>
        <v>2003720277</v>
      </c>
    </row>
    <row r="42" spans="1:10" ht="21">
      <c r="A42" s="1" t="s">
        <v>197</v>
      </c>
      <c r="B42" s="1" t="s">
        <v>198</v>
      </c>
      <c r="C42" s="1" t="s">
        <v>8</v>
      </c>
      <c r="D42" s="1" t="s">
        <v>199</v>
      </c>
      <c r="E42" s="1" t="s">
        <v>200</v>
      </c>
      <c r="F42" s="1" t="s">
        <v>150</v>
      </c>
      <c r="G42" s="1" t="s">
        <v>201</v>
      </c>
      <c r="H42" s="2"/>
      <c r="I42" s="2"/>
      <c r="J42" s="4" t="str">
        <f t="shared" si="0"/>
        <v>2003720297</v>
      </c>
    </row>
    <row r="43" spans="1:10" ht="21">
      <c r="A43" s="1" t="s">
        <v>167</v>
      </c>
      <c r="B43" s="1" t="s">
        <v>168</v>
      </c>
      <c r="C43" s="1" t="s">
        <v>8</v>
      </c>
      <c r="D43" s="1" t="s">
        <v>169</v>
      </c>
      <c r="E43" s="1" t="s">
        <v>170</v>
      </c>
      <c r="F43" s="1" t="s">
        <v>43</v>
      </c>
      <c r="G43" s="1" t="s">
        <v>171</v>
      </c>
      <c r="H43" s="2"/>
      <c r="I43" s="2"/>
      <c r="J43" s="4" t="str">
        <f t="shared" si="0"/>
        <v>2003716717</v>
      </c>
    </row>
    <row r="44" spans="1:10" ht="21">
      <c r="A44" s="1" t="s">
        <v>79</v>
      </c>
      <c r="B44" s="1" t="s">
        <v>80</v>
      </c>
      <c r="C44" s="1" t="s">
        <v>8</v>
      </c>
      <c r="D44" s="1" t="s">
        <v>81</v>
      </c>
      <c r="E44" s="1" t="s">
        <v>82</v>
      </c>
      <c r="F44" s="1" t="s">
        <v>49</v>
      </c>
      <c r="G44" s="1" t="s">
        <v>83</v>
      </c>
      <c r="H44" s="2"/>
      <c r="I44" s="2"/>
      <c r="J44" s="4" t="str">
        <f t="shared" si="0"/>
        <v>2003719702</v>
      </c>
    </row>
    <row r="45" spans="1:10" ht="42">
      <c r="A45" s="1" t="s">
        <v>255</v>
      </c>
      <c r="B45" s="1" t="s">
        <v>256</v>
      </c>
      <c r="C45" s="1" t="s">
        <v>8</v>
      </c>
      <c r="D45" s="1" t="s">
        <v>257</v>
      </c>
      <c r="E45" s="1" t="s">
        <v>258</v>
      </c>
      <c r="F45" s="1" t="s">
        <v>15</v>
      </c>
      <c r="G45" s="1" t="s">
        <v>259</v>
      </c>
      <c r="H45" s="2"/>
      <c r="I45" s="2"/>
      <c r="J45" s="4" t="str">
        <f t="shared" si="0"/>
        <v>2003719479</v>
      </c>
    </row>
    <row r="46" spans="1:10" ht="21">
      <c r="A46" s="1" t="s">
        <v>47</v>
      </c>
      <c r="B46" s="1" t="s">
        <v>48</v>
      </c>
      <c r="C46" s="1" t="s">
        <v>8</v>
      </c>
      <c r="D46" s="1" t="s">
        <v>50</v>
      </c>
      <c r="E46" s="1" t="s">
        <v>51</v>
      </c>
      <c r="F46" s="1" t="s">
        <v>49</v>
      </c>
      <c r="G46" s="1" t="s">
        <v>52</v>
      </c>
      <c r="H46" s="2"/>
      <c r="I46" s="2"/>
      <c r="J46" s="4" t="str">
        <f t="shared" si="0"/>
        <v>2003716017</v>
      </c>
    </row>
    <row r="47" spans="1:10" ht="42">
      <c r="A47" s="1" t="s">
        <v>136</v>
      </c>
      <c r="B47" s="1" t="s">
        <v>137</v>
      </c>
      <c r="C47" s="1" t="s">
        <v>8</v>
      </c>
      <c r="D47" s="1" t="s">
        <v>138</v>
      </c>
      <c r="E47" s="1" t="s">
        <v>139</v>
      </c>
      <c r="F47" s="2"/>
      <c r="G47" s="1" t="s">
        <v>140</v>
      </c>
      <c r="H47" s="1" t="s">
        <v>141</v>
      </c>
      <c r="I47" s="2"/>
      <c r="J47" s="4" t="str">
        <f t="shared" si="0"/>
        <v>2003720226</v>
      </c>
    </row>
    <row r="48" spans="1:10" ht="21">
      <c r="A48" s="1" t="s">
        <v>210</v>
      </c>
      <c r="B48" s="1" t="s">
        <v>211</v>
      </c>
      <c r="C48" s="1" t="s">
        <v>8</v>
      </c>
      <c r="D48" s="1" t="s">
        <v>212</v>
      </c>
      <c r="E48" s="1" t="s">
        <v>213</v>
      </c>
      <c r="F48" s="1" t="s">
        <v>49</v>
      </c>
      <c r="G48" s="1" t="s">
        <v>214</v>
      </c>
      <c r="H48" s="2"/>
      <c r="I48" s="2"/>
      <c r="J48" s="4" t="str">
        <f t="shared" si="0"/>
        <v>2003720319</v>
      </c>
    </row>
  </sheetData>
  <phoneticPr fontId="18"/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2024年度 第2回選書会 購入リスト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石田　唯</dc:creator>
  <cp:lastModifiedBy>石田　唯</cp:lastModifiedBy>
  <dcterms:created xsi:type="dcterms:W3CDTF">2025-03-31T04:45:46Z</dcterms:created>
  <dcterms:modified xsi:type="dcterms:W3CDTF">2025-03-31T05:16:38Z</dcterms:modified>
</cp:coreProperties>
</file>